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Łukasz\Remonty budynków\2018\Malowanie w Raculi\"/>
    </mc:Choice>
  </mc:AlternateContent>
  <bookViews>
    <workbookView xWindow="0" yWindow="0" windowWidth="21720" windowHeight="11835"/>
  </bookViews>
  <sheets>
    <sheet name="K. Inwestorski" sheetId="1" r:id="rId1"/>
  </sheets>
  <definedNames>
    <definedName name="_xlnm.Print_Area" localSheetId="0">'K. Inwestorski'!$A$1:$G$40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7" i="1" l="1"/>
  <c r="G8" i="1"/>
  <c r="G9" i="1"/>
  <c r="G11" i="1"/>
  <c r="G12" i="1"/>
  <c r="G13" i="1"/>
  <c r="G15" i="1"/>
  <c r="G16" i="1"/>
  <c r="G17" i="1"/>
  <c r="G18" i="1"/>
  <c r="G19" i="1"/>
  <c r="G20" i="1"/>
  <c r="G21" i="1"/>
  <c r="G23" i="1"/>
  <c r="G24" i="1"/>
  <c r="G25" i="1"/>
  <c r="G27" i="1"/>
  <c r="G28" i="1"/>
  <c r="G30" i="1"/>
  <c r="G31" i="1"/>
  <c r="G32" i="1"/>
  <c r="G33" i="1"/>
  <c r="G38" i="1" l="1"/>
  <c r="G39" i="1" s="1"/>
  <c r="G40" i="1" s="1"/>
</calcChain>
</file>

<file path=xl/sharedStrings.xml><?xml version="1.0" encoding="utf-8"?>
<sst xmlns="http://schemas.openxmlformats.org/spreadsheetml/2006/main" count="78" uniqueCount="41">
  <si>
    <t>Lp.</t>
  </si>
  <si>
    <t>Jednostka obmiaru robót</t>
  </si>
  <si>
    <t>Ilość</t>
  </si>
  <si>
    <t>Cena jednostkowa (netto)</t>
  </si>
  <si>
    <t>Wartość (netto)</t>
  </si>
  <si>
    <t>Razem netto:</t>
  </si>
  <si>
    <t>Razem brutto</t>
  </si>
  <si>
    <t>VAT 23%</t>
  </si>
  <si>
    <t>Malowanie 2 krotne sufitu farbą akrylową</t>
  </si>
  <si>
    <t>Wyszczególnienie</t>
  </si>
  <si>
    <t>Obmiar</t>
  </si>
  <si>
    <t>Malowanie dwukrotnie ścian farbą lateksową</t>
  </si>
  <si>
    <t>2,33+2,33+4,2+4,2 x 2,8</t>
  </si>
  <si>
    <t>Demontaż i montaż tablicy korkowej</t>
  </si>
  <si>
    <t xml:space="preserve">szt.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</si>
  <si>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</si>
  <si>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Likwidacja spękań na ścianie, zatopienie siatki, szpachlowanie, gruntowanie</t>
  </si>
  <si>
    <t>2,61+2,61+4,08+4,08 x 2,8</t>
  </si>
  <si>
    <t>5,0x4,2</t>
  </si>
  <si>
    <t>5,0+5,0+4,2+4,2 x 2,8</t>
  </si>
  <si>
    <t>Montaż nowych kratek wentylacyjnych z filtrem w parapetach</t>
  </si>
  <si>
    <t>1,5+1,5+2,0+2,0 x 2,8</t>
  </si>
  <si>
    <t>2,56+2,56+4,13+4,13 x 2,8</t>
  </si>
  <si>
    <t>Malowanie pomieszczeń biurowych w Oddziale GDDKiA Zielona Góra ul. Racula - Wierzbowa 6</t>
  </si>
  <si>
    <t>4,1x4,23</t>
  </si>
  <si>
    <t>4,1+4,1+4,23+4,23 x 2,8</t>
  </si>
  <si>
    <t>Likwidacja spękań na ścianie i suficie, zatopienie siatki, szpachlowanie, gruntowanie</t>
  </si>
  <si>
    <t>Wymiana kratki wentylacyjnej w suficie</t>
  </si>
  <si>
    <t>Wymiana kratki wentylacyjnej w ścianie</t>
  </si>
  <si>
    <t>Likwidacja otworów po kołkach na ścianie, szpachlowanie, gruntowanie</t>
  </si>
  <si>
    <t xml:space="preserve">Położenie wykładziny PCV i listwy </t>
  </si>
  <si>
    <t>Kosztorys ofertowy</t>
  </si>
  <si>
    <t>Pokój  28 w budynku Oddziału przy ul. Bohaterów Westerplatte 31</t>
  </si>
  <si>
    <t>2,8x4,8</t>
  </si>
  <si>
    <t>2,8+2,8+4,8+4,8 x 3,06</t>
  </si>
  <si>
    <t>Pokój  6  ul. Racula - Wierzbowa 6</t>
  </si>
  <si>
    <t>Pokój  7a ul. Racula - Wierzbowa 6</t>
  </si>
  <si>
    <t>Pokój  7b ul. Racula - Wierzbowa 6</t>
  </si>
  <si>
    <t>Pokój  7 - przedsionek ul. Racula - Wierzbowa 6</t>
  </si>
  <si>
    <t>Pokój  9a ul. Racula - Wierzbowa 6</t>
  </si>
  <si>
    <t>Pokój  10 ul. Racula - Wierzbowa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</si>
</sst>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0" fillId="0" borderId="0" xfId="0" applyAlignment="1">
      <alignment horizontal="center"/>
    </xf>
    <xf numFmtId="164" fontId="0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130" zoomScaleNormal="100" zoomScaleSheetLayoutView="130" workbookViewId="0">
      <selection activeCell="H1" sqref="H1:H1048576"/>
    </sheetView>
  </sheetViews>
  <sheetFormatPr defaultRowHeight="15" x14ac:dyDescent="0.25"/>
  <cols>
    <col min="1" max="1" width="5.28515625" customWidth="1"/>
    <col min="2" max="2" width="33.85546875" customWidth="1"/>
    <col min="3" max="3" width="12.85546875" style="1" customWidth="1"/>
    <col min="4" max="4" width="12.85546875" style="13" customWidth="1"/>
    <col min="5" max="5" width="16.28515625" customWidth="1"/>
    <col min="6" max="6" width="12.85546875" customWidth="1"/>
    <col min="7" max="7" width="19.28515625" customWidth="1"/>
  </cols>
  <sheetData>
    <row r="1" spans="1:7" x14ac:dyDescent="0.25">
      <c r="A1" t="s">
        <v>31</v>
      </c>
      <c r="C1" s="13"/>
    </row>
    <row r="2" spans="1:7" ht="20.25" customHeight="1" x14ac:dyDescent="0.3">
      <c r="A2" s="24" t="s">
        <v>23</v>
      </c>
      <c r="B2" s="24"/>
      <c r="C2" s="24"/>
      <c r="D2" s="24"/>
      <c r="E2" s="24"/>
      <c r="F2" s="24"/>
      <c r="G2" s="24"/>
    </row>
    <row r="3" spans="1:7" ht="12.75" customHeight="1" x14ac:dyDescent="0.25">
      <c r="A3" s="2"/>
    </row>
    <row r="4" spans="1:7" x14ac:dyDescent="0.25">
      <c r="A4" s="2"/>
    </row>
    <row r="5" spans="1:7" ht="49.5" customHeight="1" x14ac:dyDescent="0.25">
      <c r="A5" s="6" t="s">
        <v>0</v>
      </c>
      <c r="B5" s="3" t="s">
        <v>9</v>
      </c>
      <c r="C5" s="4" t="s">
        <v>1</v>
      </c>
      <c r="D5" s="4" t="s">
        <v>10</v>
      </c>
      <c r="E5" s="3" t="s">
        <v>2</v>
      </c>
      <c r="F5" s="5" t="s">
        <v>3</v>
      </c>
      <c r="G5" s="5" t="s">
        <v>4</v>
      </c>
    </row>
    <row r="6" spans="1:7" ht="22.5" customHeight="1" x14ac:dyDescent="0.25">
      <c r="A6" s="21" t="s">
        <v>35</v>
      </c>
      <c r="B6" s="22"/>
      <c r="C6" s="22"/>
      <c r="D6" s="22"/>
      <c r="E6" s="22"/>
      <c r="F6" s="22"/>
      <c r="G6" s="23"/>
    </row>
    <row r="7" spans="1:7" ht="30" customHeight="1" x14ac:dyDescent="0.25">
      <c r="A7" s="6">
        <v>1</v>
      </c>
      <c r="B7" s="5" t="s">
        <v>11</v>
      </c>
      <c r="C7" s="6" t="s">
        <v>15</v>
      </c>
      <c r="D7" s="15" t="s">
        <v>12</v>
      </c>
      <c r="E7" s="3">
        <v>36.57</v>
      </c>
      <c r="F7" s="14"/>
      <c r="G7" s="7">
        <f>E7*F7</f>
        <v>0</v>
      </c>
    </row>
    <row r="8" spans="1:7" ht="30" customHeight="1" x14ac:dyDescent="0.25">
      <c r="A8" s="6">
        <v>2</v>
      </c>
      <c r="B8" s="5" t="s">
        <v>13</v>
      </c>
      <c r="C8" s="6" t="s">
        <v>14</v>
      </c>
      <c r="D8" s="6">
        <v>1</v>
      </c>
      <c r="E8" s="10">
        <v>1</v>
      </c>
      <c r="F8" s="14"/>
      <c r="G8" s="7">
        <f t="shared" ref="G8:G9" si="0">E8*F8</f>
        <v>0</v>
      </c>
    </row>
    <row r="9" spans="1:7" ht="45" customHeight="1" x14ac:dyDescent="0.25">
      <c r="A9" s="6">
        <v>3</v>
      </c>
      <c r="B9" s="5" t="s">
        <v>16</v>
      </c>
      <c r="C9" s="6" t="s">
        <v>14</v>
      </c>
      <c r="D9" s="6">
        <v>1</v>
      </c>
      <c r="E9" s="10">
        <v>1</v>
      </c>
      <c r="F9" s="14"/>
      <c r="G9" s="7">
        <f t="shared" si="0"/>
        <v>0</v>
      </c>
    </row>
    <row r="10" spans="1:7" ht="22.5" customHeight="1" x14ac:dyDescent="0.25">
      <c r="A10" s="21" t="s">
        <v>36</v>
      </c>
      <c r="B10" s="22"/>
      <c r="C10" s="22"/>
      <c r="D10" s="22"/>
      <c r="E10" s="22"/>
      <c r="F10" s="22"/>
      <c r="G10" s="23"/>
    </row>
    <row r="11" spans="1:7" ht="30" customHeight="1" x14ac:dyDescent="0.25">
      <c r="A11" s="6">
        <v>1</v>
      </c>
      <c r="B11" s="5" t="s">
        <v>11</v>
      </c>
      <c r="C11" s="6" t="s">
        <v>15</v>
      </c>
      <c r="D11" s="15" t="s">
        <v>22</v>
      </c>
      <c r="E11" s="3">
        <v>37.46</v>
      </c>
      <c r="F11" s="14"/>
      <c r="G11" s="7">
        <f>E11*F11</f>
        <v>0</v>
      </c>
    </row>
    <row r="12" spans="1:7" ht="45" customHeight="1" x14ac:dyDescent="0.25">
      <c r="A12" s="6">
        <v>2</v>
      </c>
      <c r="B12" s="5" t="s">
        <v>16</v>
      </c>
      <c r="C12" s="6" t="s">
        <v>14</v>
      </c>
      <c r="D12" s="6">
        <v>3</v>
      </c>
      <c r="E12" s="10">
        <v>3</v>
      </c>
      <c r="F12" s="14"/>
      <c r="G12" s="7">
        <f t="shared" ref="G12:G13" si="1">E12*F12</f>
        <v>0</v>
      </c>
    </row>
    <row r="13" spans="1:7" ht="30" customHeight="1" x14ac:dyDescent="0.25">
      <c r="A13" s="6">
        <v>3</v>
      </c>
      <c r="B13" s="5" t="s">
        <v>29</v>
      </c>
      <c r="C13" s="6" t="s">
        <v>14</v>
      </c>
      <c r="D13" s="6">
        <v>2</v>
      </c>
      <c r="E13" s="3">
        <v>2</v>
      </c>
      <c r="F13" s="14"/>
      <c r="G13" s="7">
        <f t="shared" si="1"/>
        <v>0</v>
      </c>
    </row>
    <row r="14" spans="1:7" ht="22.5" customHeight="1" x14ac:dyDescent="0.25">
      <c r="A14" s="21" t="s">
        <v>37</v>
      </c>
      <c r="B14" s="22"/>
      <c r="C14" s="22"/>
      <c r="D14" s="22"/>
      <c r="E14" s="22"/>
      <c r="F14" s="22"/>
      <c r="G14" s="23"/>
    </row>
    <row r="15" spans="1:7" ht="30" customHeight="1" x14ac:dyDescent="0.25">
      <c r="A15" s="6">
        <v>1</v>
      </c>
      <c r="B15" s="5" t="s">
        <v>30</v>
      </c>
      <c r="C15" s="6" t="s">
        <v>15</v>
      </c>
      <c r="D15" s="15" t="s">
        <v>18</v>
      </c>
      <c r="E15" s="3">
        <v>21</v>
      </c>
      <c r="F15" s="14"/>
      <c r="G15" s="7">
        <f>E15*F15</f>
        <v>0</v>
      </c>
    </row>
    <row r="16" spans="1:7" ht="30" customHeight="1" x14ac:dyDescent="0.25">
      <c r="A16" s="6">
        <v>2</v>
      </c>
      <c r="B16" s="5" t="s">
        <v>8</v>
      </c>
      <c r="C16" s="6" t="s">
        <v>15</v>
      </c>
      <c r="D16" s="15" t="s">
        <v>18</v>
      </c>
      <c r="E16" s="3">
        <v>21</v>
      </c>
      <c r="F16" s="14"/>
      <c r="G16" s="7">
        <f>E16*F16</f>
        <v>0</v>
      </c>
    </row>
    <row r="17" spans="1:7" ht="45" customHeight="1" x14ac:dyDescent="0.25">
      <c r="A17" s="6">
        <v>3</v>
      </c>
      <c r="B17" s="5" t="s">
        <v>11</v>
      </c>
      <c r="C17" s="6" t="s">
        <v>15</v>
      </c>
      <c r="D17" s="15" t="s">
        <v>19</v>
      </c>
      <c r="E17" s="3">
        <v>51.52</v>
      </c>
      <c r="F17" s="14"/>
      <c r="G17" s="7">
        <f t="shared" ref="G17:G21" si="2">E17*F17</f>
        <v>0</v>
      </c>
    </row>
    <row r="18" spans="1:7" ht="46.5" customHeight="1" x14ac:dyDescent="0.25">
      <c r="A18" s="6">
        <v>4</v>
      </c>
      <c r="B18" s="5" t="s">
        <v>26</v>
      </c>
      <c r="C18" s="6" t="s">
        <v>14</v>
      </c>
      <c r="D18" s="6">
        <v>5</v>
      </c>
      <c r="E18" s="10">
        <v>5</v>
      </c>
      <c r="F18" s="14"/>
      <c r="G18" s="7">
        <f t="shared" si="2"/>
        <v>0</v>
      </c>
    </row>
    <row r="19" spans="1:7" ht="35.25" customHeight="1" x14ac:dyDescent="0.25">
      <c r="A19" s="6">
        <v>5</v>
      </c>
      <c r="B19" s="5" t="s">
        <v>29</v>
      </c>
      <c r="C19" s="6" t="s">
        <v>14</v>
      </c>
      <c r="D19" s="6">
        <v>4</v>
      </c>
      <c r="E19" s="10">
        <v>4</v>
      </c>
      <c r="F19" s="14"/>
      <c r="G19" s="7">
        <f t="shared" si="2"/>
        <v>0</v>
      </c>
    </row>
    <row r="20" spans="1:7" ht="40.5" customHeight="1" x14ac:dyDescent="0.25">
      <c r="A20" s="6">
        <v>6</v>
      </c>
      <c r="B20" s="5" t="s">
        <v>27</v>
      </c>
      <c r="C20" s="6" t="s">
        <v>14</v>
      </c>
      <c r="D20" s="6">
        <v>1</v>
      </c>
      <c r="E20" s="10">
        <v>1</v>
      </c>
      <c r="F20" s="14"/>
      <c r="G20" s="7">
        <f t="shared" si="2"/>
        <v>0</v>
      </c>
    </row>
    <row r="21" spans="1:7" ht="30" customHeight="1" x14ac:dyDescent="0.25">
      <c r="A21" s="6">
        <v>7</v>
      </c>
      <c r="B21" s="5" t="s">
        <v>20</v>
      </c>
      <c r="C21" s="6" t="s">
        <v>14</v>
      </c>
      <c r="D21" s="6">
        <v>4</v>
      </c>
      <c r="E21" s="10">
        <v>4</v>
      </c>
      <c r="F21" s="14"/>
      <c r="G21" s="7">
        <f t="shared" si="2"/>
        <v>0</v>
      </c>
    </row>
    <row r="22" spans="1:7" ht="22.5" customHeight="1" x14ac:dyDescent="0.25">
      <c r="A22" s="21" t="s">
        <v>38</v>
      </c>
      <c r="B22" s="22"/>
      <c r="C22" s="22"/>
      <c r="D22" s="22"/>
      <c r="E22" s="22"/>
      <c r="F22" s="22"/>
      <c r="G22" s="23"/>
    </row>
    <row r="23" spans="1:7" ht="30" customHeight="1" x14ac:dyDescent="0.25">
      <c r="A23" s="6">
        <v>1</v>
      </c>
      <c r="B23" s="5" t="s">
        <v>11</v>
      </c>
      <c r="C23" s="6" t="s">
        <v>15</v>
      </c>
      <c r="D23" s="15" t="s">
        <v>21</v>
      </c>
      <c r="E23" s="3">
        <v>19.600000000000001</v>
      </c>
      <c r="F23" s="14"/>
      <c r="G23" s="7">
        <f>E23*F23</f>
        <v>0</v>
      </c>
    </row>
    <row r="24" spans="1:7" ht="45" customHeight="1" x14ac:dyDescent="0.25">
      <c r="A24" s="6">
        <v>2</v>
      </c>
      <c r="B24" s="5" t="s">
        <v>16</v>
      </c>
      <c r="C24" s="6" t="s">
        <v>14</v>
      </c>
      <c r="D24" s="6">
        <v>3</v>
      </c>
      <c r="E24" s="10">
        <v>3</v>
      </c>
      <c r="F24" s="14"/>
      <c r="G24" s="7">
        <f t="shared" ref="G24" si="3">E24*F24</f>
        <v>0</v>
      </c>
    </row>
    <row r="25" spans="1:7" ht="32.25" customHeight="1" x14ac:dyDescent="0.25">
      <c r="A25" s="6">
        <v>3</v>
      </c>
      <c r="B25" s="5" t="s">
        <v>28</v>
      </c>
      <c r="C25" s="6" t="s">
        <v>14</v>
      </c>
      <c r="D25" s="6">
        <v>1</v>
      </c>
      <c r="E25" s="10">
        <v>1</v>
      </c>
      <c r="F25" s="14"/>
      <c r="G25" s="7">
        <f t="shared" ref="G25" si="4">E25*F25</f>
        <v>0</v>
      </c>
    </row>
    <row r="26" spans="1:7" ht="22.5" customHeight="1" x14ac:dyDescent="0.25">
      <c r="A26" s="21" t="s">
        <v>39</v>
      </c>
      <c r="B26" s="22"/>
      <c r="C26" s="22"/>
      <c r="D26" s="22"/>
      <c r="E26" s="22"/>
      <c r="F26" s="22"/>
      <c r="G26" s="23"/>
    </row>
    <row r="27" spans="1:7" ht="30" customHeight="1" x14ac:dyDescent="0.25">
      <c r="A27" s="6">
        <v>1</v>
      </c>
      <c r="B27" s="5" t="s">
        <v>11</v>
      </c>
      <c r="C27" s="6" t="s">
        <v>15</v>
      </c>
      <c r="D27" s="15" t="s">
        <v>17</v>
      </c>
      <c r="E27" s="3">
        <v>37.46</v>
      </c>
      <c r="F27" s="14"/>
      <c r="G27" s="7">
        <f>E27*F27</f>
        <v>0</v>
      </c>
    </row>
    <row r="28" spans="1:7" ht="27.75" customHeight="1" x14ac:dyDescent="0.25">
      <c r="A28" s="6">
        <v>2</v>
      </c>
      <c r="B28" s="5" t="s">
        <v>13</v>
      </c>
      <c r="C28" s="6" t="s">
        <v>14</v>
      </c>
      <c r="D28" s="6">
        <v>1</v>
      </c>
      <c r="E28" s="10">
        <v>1</v>
      </c>
      <c r="F28" s="14"/>
      <c r="G28" s="7">
        <f t="shared" ref="G28" si="5">E28*F28</f>
        <v>0</v>
      </c>
    </row>
    <row r="29" spans="1:7" ht="22.5" customHeight="1" x14ac:dyDescent="0.25">
      <c r="A29" s="21" t="s">
        <v>40</v>
      </c>
      <c r="B29" s="22"/>
      <c r="C29" s="22"/>
      <c r="D29" s="22"/>
      <c r="E29" s="22"/>
      <c r="F29" s="22"/>
      <c r="G29" s="23"/>
    </row>
    <row r="30" spans="1:7" ht="30" customHeight="1" x14ac:dyDescent="0.25">
      <c r="A30" s="6">
        <v>1</v>
      </c>
      <c r="B30" s="5" t="s">
        <v>8</v>
      </c>
      <c r="C30" s="6" t="s">
        <v>15</v>
      </c>
      <c r="D30" s="15" t="s">
        <v>24</v>
      </c>
      <c r="E30" s="3">
        <v>17.34</v>
      </c>
      <c r="F30" s="14"/>
      <c r="G30" s="7">
        <f>E30*F30</f>
        <v>0</v>
      </c>
    </row>
    <row r="31" spans="1:7" ht="36" customHeight="1" x14ac:dyDescent="0.25">
      <c r="A31" s="6">
        <v>2</v>
      </c>
      <c r="B31" s="5" t="s">
        <v>11</v>
      </c>
      <c r="C31" s="6" t="s">
        <v>15</v>
      </c>
      <c r="D31" s="15" t="s">
        <v>25</v>
      </c>
      <c r="E31" s="3">
        <v>46.65</v>
      </c>
      <c r="F31" s="14"/>
      <c r="G31" s="7">
        <f t="shared" ref="G31" si="6">E31*F31</f>
        <v>0</v>
      </c>
    </row>
    <row r="32" spans="1:7" ht="30" customHeight="1" x14ac:dyDescent="0.25">
      <c r="A32" s="6">
        <v>3</v>
      </c>
      <c r="B32" s="5" t="s">
        <v>20</v>
      </c>
      <c r="C32" s="6" t="s">
        <v>14</v>
      </c>
      <c r="D32" s="6">
        <v>2</v>
      </c>
      <c r="E32" s="10">
        <v>2</v>
      </c>
      <c r="F32" s="14"/>
      <c r="G32" s="7">
        <f t="shared" ref="G32:G33" si="7">E32*F32</f>
        <v>0</v>
      </c>
    </row>
    <row r="33" spans="1:7" ht="34.5" customHeight="1" x14ac:dyDescent="0.25">
      <c r="A33" s="6">
        <v>4</v>
      </c>
      <c r="B33" s="5" t="s">
        <v>29</v>
      </c>
      <c r="C33" s="6" t="s">
        <v>14</v>
      </c>
      <c r="D33" s="6">
        <v>11</v>
      </c>
      <c r="E33" s="10">
        <v>11</v>
      </c>
      <c r="F33" s="14"/>
      <c r="G33" s="7">
        <f t="shared" si="7"/>
        <v>0</v>
      </c>
    </row>
    <row r="34" spans="1:7" ht="22.5" customHeight="1" x14ac:dyDescent="0.25">
      <c r="A34" s="21" t="s">
        <v>32</v>
      </c>
      <c r="B34" s="22"/>
      <c r="C34" s="22"/>
      <c r="D34" s="22"/>
      <c r="E34" s="22"/>
      <c r="F34" s="22"/>
      <c r="G34" s="23"/>
    </row>
    <row r="35" spans="1:7" ht="30" customHeight="1" x14ac:dyDescent="0.25">
      <c r="A35" s="6">
        <v>1</v>
      </c>
      <c r="B35" s="5" t="s">
        <v>8</v>
      </c>
      <c r="C35" s="6" t="s">
        <v>15</v>
      </c>
      <c r="D35" s="15" t="s">
        <v>33</v>
      </c>
      <c r="E35" s="3">
        <v>13.44</v>
      </c>
      <c r="F35" s="14"/>
      <c r="G35" s="7">
        <f>E35*F35</f>
        <v>0</v>
      </c>
    </row>
    <row r="36" spans="1:7" ht="27.75" customHeight="1" x14ac:dyDescent="0.25">
      <c r="A36" s="6">
        <v>2</v>
      </c>
      <c r="B36" s="5" t="s">
        <v>11</v>
      </c>
      <c r="C36" s="6" t="s">
        <v>15</v>
      </c>
      <c r="D36" s="15" t="s">
        <v>34</v>
      </c>
      <c r="E36" s="3">
        <v>46.51</v>
      </c>
      <c r="F36" s="14"/>
      <c r="G36" s="7">
        <f t="shared" ref="G36" si="8">E36*F36</f>
        <v>0</v>
      </c>
    </row>
    <row r="37" spans="1:7" ht="17.25" customHeight="1" x14ac:dyDescent="0.25">
      <c r="A37" s="18"/>
      <c r="B37" s="19"/>
      <c r="C37" s="18"/>
      <c r="D37" s="18"/>
      <c r="E37" s="20"/>
      <c r="F37" s="16"/>
      <c r="G37" s="17"/>
    </row>
    <row r="38" spans="1:7" x14ac:dyDescent="0.25">
      <c r="C38" s="13"/>
      <c r="F38" s="8" t="s">
        <v>5</v>
      </c>
      <c r="G38" s="9">
        <f>SUM(G7:G37)</f>
        <v>0</v>
      </c>
    </row>
    <row r="39" spans="1:7" x14ac:dyDescent="0.25">
      <c r="F39" s="11" t="s">
        <v>7</v>
      </c>
      <c r="G39" s="12">
        <f>G38*0.23</f>
        <v>0</v>
      </c>
    </row>
    <row r="40" spans="1:7" x14ac:dyDescent="0.25">
      <c r="F40" s="8" t="s">
        <v>6</v>
      </c>
      <c r="G40" s="9">
        <f>G38+G39</f>
        <v>0</v>
      </c>
    </row>
  </sheetData>
  <mergeCells count="8">
    <mergeCell ref="A34:G34"/>
    <mergeCell ref="A2:G2"/>
    <mergeCell ref="A6:G6"/>
    <mergeCell ref="A10:G10"/>
    <mergeCell ref="A29:G29"/>
    <mergeCell ref="A14:G14"/>
    <mergeCell ref="A22:G22"/>
    <mergeCell ref="A26:G2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 Inwestorski</vt:lpstr>
      <vt:lpstr>'K. Inwestorski'!Obszar_wydruku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2018-04-10T06:06:35Z</cp:lastPrinted>
  <dcterms:created xsi:type="dcterms:W3CDTF">2015-03-04T11:57:15Z</dcterms:created>
  <dcterms:modified xsi:type="dcterms:W3CDTF">2018-04-10T08:05:19Z</dcterms:modified>
</cp:coreProperties>
</file>