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Łukasz\Remonty budynków\2018\Pokoje 34 i 35 na Westarplatte 31\"/>
    </mc:Choice>
  </mc:AlternateContent>
  <bookViews>
    <workbookView xWindow="0" yWindow="0" windowWidth="21720" windowHeight="11835"/>
  </bookViews>
  <sheets>
    <sheet name="K. Ofertowy" sheetId="8" r:id="rId1"/>
  </sheets>
  <definedNames>
    <definedName name="_xlnm.Print_Area" localSheetId="0">'K. Ofertowy'!$A$1:$F$34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F8" i="8"/>
  <c r="F19" i="8"/>
  <c r="F7" i="8" l="1"/>
  <c r="F22" i="8" l="1"/>
  <c r="F10" i="8"/>
  <c r="F29" i="8" l="1"/>
  <c r="F28" i="8"/>
  <c r="F27" i="8"/>
  <c r="F26" i="8"/>
  <c r="F25" i="8"/>
  <c r="F24" i="8"/>
  <c r="F23" i="8"/>
  <c r="F21" i="8"/>
  <c r="F16" i="8"/>
  <c r="F15" i="8"/>
  <c r="F14" i="8"/>
  <c r="F13" i="8"/>
  <c r="F12" i="8"/>
  <c r="F11" i="8"/>
  <c r="F9" i="8"/>
  <c r="F17" i="8" s="1"/>
  <c r="F30" i="8" l="1"/>
  <c r="F32" i="8" s="1"/>
  <c r="F33" i="8" s="1"/>
  <c r="F34" i="8" s="1"/>
</calcChain>
</file>

<file path=xl/sharedStrings.xml><?xml version="1.0" encoding="utf-8"?>
<sst xmlns="http://schemas.openxmlformats.org/spreadsheetml/2006/main" count="57" uniqueCount="30">
  <si>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</si>
  <si>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</si>
  <si>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</si>
  <si>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</si>
  <si>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</si>
  <si>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</si>
  <si>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</si>
  <si>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szt.</t>
  </si>
  <si>
    <t>Razem netto:</t>
  </si>
  <si>
    <t>Razem brutto</t>
  </si>
  <si>
    <t>VAT 23%</t>
  </si>
  <si>
    <t>Malowanie 2 krotne sufitu farbą akrylową</t>
  </si>
  <si>
    <t>Malowanie 2 krotnie ścian farbą lateksową</t>
  </si>
  <si>
    <t>Montaż listwy progowej</t>
  </si>
  <si>
    <t>Wyszczególnienie</t>
  </si>
  <si>
    <t>Montaż parapetów wewnętrznych</t>
  </si>
  <si>
    <t xml:space="preserve">Razem </t>
  </si>
  <si>
    <t>Montaż paneli podłogowych wraz z podkładem</t>
  </si>
  <si>
    <t>Montaż listw przyściennych wraz z narożnikami i zaślepkami</t>
  </si>
  <si>
    <t>Pokój 34</t>
  </si>
  <si>
    <t>Pokój 35</t>
  </si>
  <si>
    <t>Malowanie ściany farbą podkładową                   ( jednokrotnie) przed malowaniem docelowym</t>
  </si>
  <si>
    <t>Demontaż paneli podłogowych wraz z progiem</t>
  </si>
  <si>
    <t>Demontaż mebli wraz z wywiezniem i utylizacją</t>
  </si>
  <si>
    <t>kpl.</t>
  </si>
  <si>
    <t>Demontaż i montaż mebli wraz z wywiezniem i utylizacją</t>
  </si>
  <si>
    <t>Gruntowanie ściany gruntem głębokopenetrującym przed szpachlowaniem</t>
  </si>
  <si>
    <t>Przygotowanie ścian do malowania (Wyrównanie ściań, dwukrotne szpachlowanie gładzią szpachlową wraz ze szlifowaniem, gruntowanie gruntem głęboko penetrującym)</t>
  </si>
  <si>
    <t>Malowanie pomieszczeń biurowych 34 i 35 w budynku Oddziału GDDKiA w Zielonej Górze ul. Bohaterów Westerplatte 31</t>
  </si>
  <si>
    <t>Załącznik nr 2 -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</si>
</sst>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/>
    <xf numFmtId="0" fontId="0" fillId="0" borderId="0" xfId="0" applyAlignment="1">
      <alignment horizontal="center"/>
    </xf>
    <xf numFmtId="164" fontId="0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 applyFill="1" applyBorder="1" applyAlignment="1"/>
    <xf numFmtId="0" fontId="0" fillId="0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30" zoomScaleNormal="100" zoomScaleSheetLayoutView="130" workbookViewId="0">
      <selection activeCell="B45" sqref="B45"/>
    </sheetView>
  </sheetViews>
  <sheetFormatPr defaultRowHeight="15" x14ac:dyDescent="0.25"/>
  <cols>
    <col min="1" max="1" width="8.28515625" customWidth="1"/>
    <col min="2" max="2" width="33.85546875" customWidth="1"/>
    <col min="3" max="3" width="11.140625" style="13" customWidth="1"/>
    <col min="4" max="4" width="11.28515625" customWidth="1"/>
    <col min="5" max="5" width="14.7109375" customWidth="1"/>
    <col min="6" max="6" width="17.42578125" customWidth="1"/>
  </cols>
  <sheetData>
    <row r="1" spans="1:6" s="22" customFormat="1" x14ac:dyDescent="0.25">
      <c r="A1" s="22" t="s">
        <v>29</v>
      </c>
      <c r="C1" s="13"/>
    </row>
    <row r="2" spans="1:6" ht="25.5" customHeight="1" x14ac:dyDescent="0.25">
      <c r="A2" s="21" t="s">
        <v>28</v>
      </c>
      <c r="B2" s="21"/>
      <c r="C2" s="21"/>
      <c r="D2" s="21"/>
      <c r="E2" s="21"/>
      <c r="F2" s="21"/>
    </row>
    <row r="3" spans="1:6" ht="12.75" customHeight="1" x14ac:dyDescent="0.25">
      <c r="A3" s="21"/>
      <c r="B3" s="21"/>
      <c r="C3" s="21"/>
      <c r="D3" s="21"/>
      <c r="E3" s="21"/>
      <c r="F3" s="21"/>
    </row>
    <row r="4" spans="1:6" x14ac:dyDescent="0.25">
      <c r="A4" s="1"/>
    </row>
    <row r="5" spans="1:6" ht="49.5" customHeight="1" x14ac:dyDescent="0.25">
      <c r="A5" s="5" t="s">
        <v>0</v>
      </c>
      <c r="B5" s="2" t="s">
        <v>14</v>
      </c>
      <c r="C5" s="3" t="s">
        <v>1</v>
      </c>
      <c r="D5" s="2" t="s">
        <v>2</v>
      </c>
      <c r="E5" s="4" t="s">
        <v>3</v>
      </c>
      <c r="F5" s="4" t="s">
        <v>4</v>
      </c>
    </row>
    <row r="6" spans="1:6" ht="22.5" customHeight="1" x14ac:dyDescent="0.25">
      <c r="A6" s="18" t="s">
        <v>19</v>
      </c>
      <c r="B6" s="19"/>
      <c r="C6" s="19"/>
      <c r="D6" s="19"/>
      <c r="E6" s="19"/>
      <c r="F6" s="20"/>
    </row>
    <row r="7" spans="1:6" ht="38.25" customHeight="1" x14ac:dyDescent="0.25">
      <c r="A7" s="5">
        <v>1</v>
      </c>
      <c r="B7" s="4" t="s">
        <v>23</v>
      </c>
      <c r="C7" s="5" t="s">
        <v>24</v>
      </c>
      <c r="D7" s="9">
        <v>1</v>
      </c>
      <c r="E7" s="14"/>
      <c r="F7" s="6">
        <f>D7*E7</f>
        <v>0</v>
      </c>
    </row>
    <row r="8" spans="1:6" ht="50.25" customHeight="1" x14ac:dyDescent="0.25">
      <c r="A8" s="5">
        <v>2</v>
      </c>
      <c r="B8" s="4" t="s">
        <v>26</v>
      </c>
      <c r="C8" s="5" t="s">
        <v>5</v>
      </c>
      <c r="D8" s="9">
        <v>20.16</v>
      </c>
      <c r="E8" s="14"/>
      <c r="F8" s="6">
        <f>D8*E8</f>
        <v>0</v>
      </c>
    </row>
    <row r="9" spans="1:6" ht="81" customHeight="1" x14ac:dyDescent="0.25">
      <c r="A9" s="5">
        <v>3</v>
      </c>
      <c r="B9" s="4" t="s">
        <v>27</v>
      </c>
      <c r="C9" s="5" t="s">
        <v>5</v>
      </c>
      <c r="D9" s="9">
        <v>20.16</v>
      </c>
      <c r="E9" s="14"/>
      <c r="F9" s="6">
        <f>D9*E9</f>
        <v>0</v>
      </c>
    </row>
    <row r="10" spans="1:6" ht="48" customHeight="1" x14ac:dyDescent="0.25">
      <c r="A10" s="5">
        <v>4</v>
      </c>
      <c r="B10" s="4" t="s">
        <v>21</v>
      </c>
      <c r="C10" s="5" t="s">
        <v>5</v>
      </c>
      <c r="D10" s="9">
        <v>20.16</v>
      </c>
      <c r="E10" s="14"/>
      <c r="F10" s="6">
        <f>D10*E10</f>
        <v>0</v>
      </c>
    </row>
    <row r="11" spans="1:6" ht="30" customHeight="1" x14ac:dyDescent="0.25">
      <c r="A11" s="5">
        <v>5</v>
      </c>
      <c r="B11" s="4" t="s">
        <v>11</v>
      </c>
      <c r="C11" s="5" t="s">
        <v>5</v>
      </c>
      <c r="D11" s="2">
        <v>22.7</v>
      </c>
      <c r="E11" s="14"/>
      <c r="F11" s="6">
        <f t="shared" ref="F11:F16" si="0">D11*E11</f>
        <v>0</v>
      </c>
    </row>
    <row r="12" spans="1:6" ht="30" customHeight="1" x14ac:dyDescent="0.25">
      <c r="A12" s="5">
        <v>6</v>
      </c>
      <c r="B12" s="4" t="s">
        <v>12</v>
      </c>
      <c r="C12" s="5" t="s">
        <v>5</v>
      </c>
      <c r="D12" s="9">
        <v>61.12</v>
      </c>
      <c r="E12" s="14"/>
      <c r="F12" s="6">
        <f t="shared" si="0"/>
        <v>0</v>
      </c>
    </row>
    <row r="13" spans="1:6" ht="30" customHeight="1" x14ac:dyDescent="0.25">
      <c r="A13" s="5">
        <v>7</v>
      </c>
      <c r="B13" s="10" t="s">
        <v>17</v>
      </c>
      <c r="C13" s="5" t="s">
        <v>5</v>
      </c>
      <c r="D13" s="2">
        <v>22.7</v>
      </c>
      <c r="E13" s="14"/>
      <c r="F13" s="6">
        <f t="shared" si="0"/>
        <v>0</v>
      </c>
    </row>
    <row r="14" spans="1:6" ht="30" customHeight="1" x14ac:dyDescent="0.25">
      <c r="A14" s="5">
        <v>8</v>
      </c>
      <c r="B14" s="4" t="s">
        <v>18</v>
      </c>
      <c r="C14" s="5" t="s">
        <v>6</v>
      </c>
      <c r="D14" s="9">
        <v>19.100000000000001</v>
      </c>
      <c r="E14" s="14"/>
      <c r="F14" s="6">
        <f t="shared" si="0"/>
        <v>0</v>
      </c>
    </row>
    <row r="15" spans="1:6" ht="30" customHeight="1" x14ac:dyDescent="0.25">
      <c r="A15" s="5">
        <v>9</v>
      </c>
      <c r="B15" s="4" t="s">
        <v>13</v>
      </c>
      <c r="C15" s="5" t="s">
        <v>7</v>
      </c>
      <c r="D15" s="9">
        <v>2</v>
      </c>
      <c r="E15" s="14"/>
      <c r="F15" s="6">
        <f t="shared" si="0"/>
        <v>0</v>
      </c>
    </row>
    <row r="16" spans="1:6" ht="30" customHeight="1" x14ac:dyDescent="0.25">
      <c r="A16" s="5">
        <v>10</v>
      </c>
      <c r="B16" s="4" t="s">
        <v>15</v>
      </c>
      <c r="C16" s="5" t="s">
        <v>7</v>
      </c>
      <c r="D16" s="9">
        <v>2</v>
      </c>
      <c r="E16" s="14"/>
      <c r="F16" s="6">
        <f t="shared" si="0"/>
        <v>0</v>
      </c>
    </row>
    <row r="17" spans="1:7" x14ac:dyDescent="0.25">
      <c r="E17" s="7" t="s">
        <v>8</v>
      </c>
      <c r="F17" s="8">
        <f>SUM(F7:F16)</f>
        <v>0</v>
      </c>
    </row>
    <row r="18" spans="1:7" ht="22.5" customHeight="1" x14ac:dyDescent="0.25">
      <c r="A18" s="18" t="s">
        <v>20</v>
      </c>
      <c r="B18" s="19"/>
      <c r="C18" s="19"/>
      <c r="D18" s="19"/>
      <c r="E18" s="19"/>
      <c r="F18" s="20"/>
    </row>
    <row r="19" spans="1:7" ht="30.75" customHeight="1" x14ac:dyDescent="0.25">
      <c r="A19" s="5">
        <v>1</v>
      </c>
      <c r="B19" s="4" t="s">
        <v>25</v>
      </c>
      <c r="C19" s="5" t="s">
        <v>24</v>
      </c>
      <c r="D19" s="9">
        <v>1</v>
      </c>
      <c r="E19" s="14"/>
      <c r="F19" s="6">
        <f>D19*E19</f>
        <v>0</v>
      </c>
    </row>
    <row r="20" spans="1:7" s="22" customFormat="1" ht="50.25" customHeight="1" x14ac:dyDescent="0.25">
      <c r="A20" s="5">
        <v>2</v>
      </c>
      <c r="B20" s="4" t="s">
        <v>26</v>
      </c>
      <c r="C20" s="5" t="s">
        <v>5</v>
      </c>
      <c r="D20" s="9">
        <v>13.6</v>
      </c>
      <c r="E20" s="14"/>
      <c r="F20" s="6">
        <f>D20*E20</f>
        <v>0</v>
      </c>
    </row>
    <row r="21" spans="1:7" ht="82.5" customHeight="1" x14ac:dyDescent="0.25">
      <c r="A21" s="5">
        <v>2</v>
      </c>
      <c r="B21" s="4" t="s">
        <v>27</v>
      </c>
      <c r="C21" s="5" t="s">
        <v>5</v>
      </c>
      <c r="D21" s="9">
        <v>13.6</v>
      </c>
      <c r="E21" s="14"/>
      <c r="F21" s="6">
        <f t="shared" ref="F21:F29" si="1">D21*E21</f>
        <v>0</v>
      </c>
    </row>
    <row r="22" spans="1:7" ht="48" customHeight="1" x14ac:dyDescent="0.25">
      <c r="A22" s="5">
        <v>3</v>
      </c>
      <c r="B22" s="4" t="s">
        <v>21</v>
      </c>
      <c r="C22" s="5" t="s">
        <v>5</v>
      </c>
      <c r="D22" s="9">
        <v>13.6</v>
      </c>
      <c r="E22" s="14"/>
      <c r="F22" s="6">
        <f>D22*E22</f>
        <v>0</v>
      </c>
    </row>
    <row r="23" spans="1:7" ht="30" customHeight="1" x14ac:dyDescent="0.25">
      <c r="A23" s="5">
        <v>4</v>
      </c>
      <c r="B23" s="4" t="s">
        <v>11</v>
      </c>
      <c r="C23" s="5" t="s">
        <v>5</v>
      </c>
      <c r="D23" s="2">
        <v>13.57</v>
      </c>
      <c r="E23" s="14"/>
      <c r="F23" s="6">
        <f t="shared" si="1"/>
        <v>0</v>
      </c>
    </row>
    <row r="24" spans="1:7" ht="30" customHeight="1" x14ac:dyDescent="0.25">
      <c r="A24" s="5">
        <v>5</v>
      </c>
      <c r="B24" s="4" t="s">
        <v>12</v>
      </c>
      <c r="C24" s="5" t="s">
        <v>5</v>
      </c>
      <c r="D24" s="9">
        <v>48</v>
      </c>
      <c r="E24" s="14"/>
      <c r="F24" s="6">
        <f t="shared" si="1"/>
        <v>0</v>
      </c>
      <c r="G24" s="1"/>
    </row>
    <row r="25" spans="1:7" ht="30" customHeight="1" x14ac:dyDescent="0.25">
      <c r="A25" s="5">
        <v>6</v>
      </c>
      <c r="B25" s="4" t="s">
        <v>22</v>
      </c>
      <c r="C25" s="5" t="s">
        <v>5</v>
      </c>
      <c r="D25" s="2">
        <v>13.57</v>
      </c>
      <c r="E25" s="14"/>
      <c r="F25" s="6">
        <f t="shared" si="1"/>
        <v>0</v>
      </c>
    </row>
    <row r="26" spans="1:7" ht="30" customHeight="1" x14ac:dyDescent="0.25">
      <c r="A26" s="5">
        <v>7</v>
      </c>
      <c r="B26" s="10" t="s">
        <v>17</v>
      </c>
      <c r="C26" s="5" t="s">
        <v>5</v>
      </c>
      <c r="D26" s="2">
        <v>13.57</v>
      </c>
      <c r="E26" s="14"/>
      <c r="F26" s="6">
        <f t="shared" si="1"/>
        <v>0</v>
      </c>
    </row>
    <row r="27" spans="1:7" ht="30" customHeight="1" x14ac:dyDescent="0.25">
      <c r="A27" s="5">
        <v>8</v>
      </c>
      <c r="B27" s="4" t="s">
        <v>18</v>
      </c>
      <c r="C27" s="5" t="s">
        <v>6</v>
      </c>
      <c r="D27" s="17">
        <v>15</v>
      </c>
      <c r="E27" s="14"/>
      <c r="F27" s="6">
        <f t="shared" si="1"/>
        <v>0</v>
      </c>
    </row>
    <row r="28" spans="1:7" ht="30" customHeight="1" x14ac:dyDescent="0.25">
      <c r="A28" s="5">
        <v>9</v>
      </c>
      <c r="B28" s="4" t="s">
        <v>13</v>
      </c>
      <c r="C28" s="5" t="s">
        <v>7</v>
      </c>
      <c r="D28" s="9">
        <v>1</v>
      </c>
      <c r="E28" s="14"/>
      <c r="F28" s="6">
        <f t="shared" si="1"/>
        <v>0</v>
      </c>
    </row>
    <row r="29" spans="1:7" ht="30" customHeight="1" x14ac:dyDescent="0.25">
      <c r="A29" s="5">
        <v>10</v>
      </c>
      <c r="B29" s="4" t="s">
        <v>15</v>
      </c>
      <c r="C29" s="5" t="s">
        <v>7</v>
      </c>
      <c r="D29" s="9">
        <v>1</v>
      </c>
      <c r="E29" s="14"/>
      <c r="F29" s="6">
        <f t="shared" si="1"/>
        <v>0</v>
      </c>
    </row>
    <row r="30" spans="1:7" x14ac:dyDescent="0.25">
      <c r="E30" s="7" t="s">
        <v>8</v>
      </c>
      <c r="F30" s="8">
        <f>SUM(F19:F29)</f>
        <v>0</v>
      </c>
    </row>
    <row r="31" spans="1:7" x14ac:dyDescent="0.25">
      <c r="F31" s="13"/>
    </row>
    <row r="32" spans="1:7" ht="27" customHeight="1" x14ac:dyDescent="0.25">
      <c r="B32" s="16"/>
      <c r="C32" s="16"/>
      <c r="D32" s="16"/>
      <c r="E32" s="15" t="s">
        <v>16</v>
      </c>
      <c r="F32" s="8">
        <f>F17+F30</f>
        <v>0</v>
      </c>
    </row>
    <row r="33" spans="5:6" ht="27" customHeight="1" x14ac:dyDescent="0.25">
      <c r="E33" s="11" t="s">
        <v>10</v>
      </c>
      <c r="F33" s="12">
        <f>F32*0.23</f>
        <v>0</v>
      </c>
    </row>
    <row r="34" spans="5:6" ht="27" customHeight="1" x14ac:dyDescent="0.25">
      <c r="E34" s="7" t="s">
        <v>9</v>
      </c>
      <c r="F34" s="8">
        <f>F32+F33</f>
        <v>0</v>
      </c>
    </row>
  </sheetData>
  <mergeCells count="3">
    <mergeCell ref="A6:F6"/>
    <mergeCell ref="A18:F18"/>
    <mergeCell ref="A2:F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</vt:lpstr>
      <vt:lpstr>'K. Ofertowy'!Obszar_wydruku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2016-06-03T08:10:01Z</cp:lastPrinted>
  <dcterms:created xsi:type="dcterms:W3CDTF">2015-03-04T11:57:15Z</dcterms:created>
  <dcterms:modified xsi:type="dcterms:W3CDTF">2018-06-14T08:14:58Z</dcterms:modified>
</cp:coreProperties>
</file>